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9345" activeTab="0"/>
  </bookViews>
  <sheets>
    <sheet name="SFY2015 App List" sheetId="1" r:id="rId1"/>
  </sheets>
  <definedNames>
    <definedName name="_xlnm.Print_Area" localSheetId="0">'SFY2015 App List'!$A$1:$I$96</definedName>
    <definedName name="_xlnm.Print_Titles" localSheetId="0">'SFY2015 App List'!$1:$3</definedName>
  </definedNames>
  <calcPr fullCalcOnLoad="1"/>
</workbook>
</file>

<file path=xl/sharedStrings.xml><?xml version="1.0" encoding="utf-8"?>
<sst xmlns="http://schemas.openxmlformats.org/spreadsheetml/2006/main" count="501" uniqueCount="263">
  <si>
    <t>Project Title</t>
  </si>
  <si>
    <t>Stormwater Activity</t>
  </si>
  <si>
    <t>Stormwater Facility</t>
  </si>
  <si>
    <t>On-Site Sewage System</t>
  </si>
  <si>
    <t>GPR Requested</t>
  </si>
  <si>
    <t>Hardship Requested</t>
  </si>
  <si>
    <t>WQC-2015-AberPW-00015</t>
  </si>
  <si>
    <t>Aberdeen city of - Public Works</t>
  </si>
  <si>
    <t>City of Aberdeen WWTP outfall replacement</t>
  </si>
  <si>
    <t>Southwest</t>
  </si>
  <si>
    <t>WQC-2015-Adopta-00115</t>
  </si>
  <si>
    <t>Adopt A Stream Foundation</t>
  </si>
  <si>
    <t>Sorgenfrei Creek Riparian Restoration</t>
  </si>
  <si>
    <t>Northwest</t>
  </si>
  <si>
    <t>WQC-2015-Adopta-00116</t>
  </si>
  <si>
    <t>Catherine Creek Riparain Buffer Enhancement</t>
  </si>
  <si>
    <t>WQC-2015-Adopta-00117</t>
  </si>
  <si>
    <t>Northpointe Park Riparian Enhancement Project</t>
  </si>
  <si>
    <t>WQC-2015-AmFaTr-00153</t>
  </si>
  <si>
    <t>American Farmland Trust</t>
  </si>
  <si>
    <t>Farmers for Clean Water</t>
  </si>
  <si>
    <t>WQC-2015-BentCD-00102</t>
  </si>
  <si>
    <t>Benton Conservation District</t>
  </si>
  <si>
    <t>Groundwater Nitrate Characterization, Monitoring and Stakeholder Engagement</t>
  </si>
  <si>
    <t>Central</t>
  </si>
  <si>
    <t>WQC-2015-ChCoNR-00184</t>
  </si>
  <si>
    <t>Chelan County - Natural Resource Department</t>
  </si>
  <si>
    <t>Wenatchee River Phosphorus Reduction Evaluation</t>
  </si>
  <si>
    <t>WQC-2015-ChehPW-00007</t>
  </si>
  <si>
    <t>Chehalis city of - Public Works Department</t>
  </si>
  <si>
    <t>Chehalis Basin 1022 I&amp;I Rehabilitation Project</t>
  </si>
  <si>
    <t>WQC-2015-Concre-00018</t>
  </si>
  <si>
    <t>Concrete town of</t>
  </si>
  <si>
    <t>Town of Concrete Wastewater Treatment Plant Loans-Refinance</t>
  </si>
  <si>
    <t>WQC-2015-Concre-00170</t>
  </si>
  <si>
    <t>2014 Town of Concrete Comprehensive Sewer and WWF Plan Update</t>
  </si>
  <si>
    <t>WQC-2015-Concre-00181</t>
  </si>
  <si>
    <t>2015 Sanitary Sewer Infiltration and Inflow Repair Project</t>
  </si>
  <si>
    <t>Regional Clean Water Revolving Loan Program</t>
  </si>
  <si>
    <t>WQC-2015-CwCoHH-00129</t>
  </si>
  <si>
    <t>Cowlitz County - Health and Human Services Department</t>
  </si>
  <si>
    <t>Water Quality Testing &amp; Improvement at Two Cowlitz County Lakes</t>
  </si>
  <si>
    <t>WQC-2015-DeePar-00011</t>
  </si>
  <si>
    <t>Deer Park city of</t>
  </si>
  <si>
    <t>Wastewater Storage Lagoons #1, #2 and #3 Construction Upgrade</t>
  </si>
  <si>
    <t>Eastern</t>
  </si>
  <si>
    <t>WQC-2015-EphrPW-00095</t>
  </si>
  <si>
    <t>Ephrata city of - Public Works Department</t>
  </si>
  <si>
    <t>City of Ephrata General Sewer Plan/Wastewater Facility Plan</t>
  </si>
  <si>
    <t>WQC-2015-FerrCD-00019</t>
  </si>
  <si>
    <t>Ferry Conservation District</t>
  </si>
  <si>
    <t>Water Quality in Ferry County</t>
  </si>
  <si>
    <t>WQC-2015-FoCrCD-00182</t>
  </si>
  <si>
    <t>Foster Creek Conservation District</t>
  </si>
  <si>
    <t>Deep Creek Restoration</t>
  </si>
  <si>
    <t>WQC-2015-GHCoPS-00058</t>
  </si>
  <si>
    <t>Grays Harbor County - Public Services Department</t>
  </si>
  <si>
    <t>Illahee/Oyehut Sewer Collection System</t>
  </si>
  <si>
    <t>WQC-2015-Ilwaco-00052</t>
  </si>
  <si>
    <t>Ilwaco city of</t>
  </si>
  <si>
    <t>Sahalee Subdivision Sewer System Improvement</t>
  </si>
  <si>
    <t>WQC-2015-Ilwaco-00101</t>
  </si>
  <si>
    <t>City of Ilwaco Wastewater Debt Refinance</t>
  </si>
  <si>
    <t>WQC-2015-IsCoPH*-00070</t>
  </si>
  <si>
    <t>Island County - Public Health Department</t>
  </si>
  <si>
    <t>On-Site Sewage System Financial Assistance Program</t>
  </si>
  <si>
    <t>WQC-2015-JeffCPH-00195</t>
  </si>
  <si>
    <t>Jefferson County Public Health</t>
  </si>
  <si>
    <t>Hood Canal Priority Basins</t>
  </si>
  <si>
    <t>WQC-2015-KCoNRP-00001</t>
  </si>
  <si>
    <t>King County - Natural Resources and Parks Department</t>
  </si>
  <si>
    <t>Fremont Siphon Replacement (Construction Phase)</t>
  </si>
  <si>
    <t>WQC-2015-KCoNRP-00002</t>
  </si>
  <si>
    <t>Barton CSO Beach Project (Construction Phase)</t>
  </si>
  <si>
    <t>WQC-2015-KCoNRP-00003</t>
  </si>
  <si>
    <t>Murray CSO (Construction Phase)</t>
  </si>
  <si>
    <t>WQC-2015-KCoNRP-00004</t>
  </si>
  <si>
    <t>North Beach CSO (Construction Phase)</t>
  </si>
  <si>
    <t>WQC-2015-KCoNRP-00005</t>
  </si>
  <si>
    <t>South Magnolia CSO (Construction Phase)</t>
  </si>
  <si>
    <t>Kitsap County - Public Works</t>
  </si>
  <si>
    <t>WQC-2015-KiCoPW-00048</t>
  </si>
  <si>
    <t>Kingston Wastewater Treatment Plant Reclaimed Water Facilities</t>
  </si>
  <si>
    <t>WQC-2015-KitPHD-00012</t>
  </si>
  <si>
    <t>Kitsap Public Health District</t>
  </si>
  <si>
    <t>Directed PIC for Burley and Lofall Creek Watersheds</t>
  </si>
  <si>
    <t>WQC-2015-KitPHD-00157</t>
  </si>
  <si>
    <t>WQC-2015-LaHaUD-00150</t>
  </si>
  <si>
    <t>Lakehaven Utility District</t>
  </si>
  <si>
    <t>Lakota WWTP Digester Equipment Upgrade</t>
  </si>
  <si>
    <t>WQC-2015-LCEP-00086</t>
  </si>
  <si>
    <t>Lower Columbia Estuary Partnership</t>
  </si>
  <si>
    <t>East Fork Lewis River La Center Bottoms Riparian Restoration Project</t>
  </si>
  <si>
    <t>WQC-2015-LCFRB-00132</t>
  </si>
  <si>
    <t>Lower Columbia Fish Recovery Board</t>
  </si>
  <si>
    <t>Lower Columbia Water Quality and Habitat Status and Trends Monitoring Pilot</t>
  </si>
  <si>
    <t>WQC-2015-LeavPW-00029</t>
  </si>
  <si>
    <t>Leavenworth city of - Public Works</t>
  </si>
  <si>
    <t>Leavenworth Regional Storm Water Quality Management Plan</t>
  </si>
  <si>
    <t>Lewis County Conservation District</t>
  </si>
  <si>
    <t>WQC-2015-LeCoCD-00024</t>
  </si>
  <si>
    <t>Upper Chehalis Ag-pollution Reduction Education</t>
  </si>
  <si>
    <t>WQC-2015-LIBC-00098</t>
  </si>
  <si>
    <t>Lummi Indian Business Council</t>
  </si>
  <si>
    <t>Smuggler's Slough Restoration Project</t>
  </si>
  <si>
    <t>Lind town of</t>
  </si>
  <si>
    <t>WQC-2015-Lind-00122</t>
  </si>
  <si>
    <t>Protecting Lind Coulee with Innovative and Neighborly Stormwater Solutions</t>
  </si>
  <si>
    <t>WQC-2015-LkStSD-00148</t>
  </si>
  <si>
    <t>Lake Stevens Sewer District</t>
  </si>
  <si>
    <t>Decommission Former LSSD WWTP Site: Phase 2A, Biosolids Removal</t>
  </si>
  <si>
    <t>Longview city of - Public Works Department</t>
  </si>
  <si>
    <t>Hudson, Douglas &amp; 33 Ave Pump Station Improvements</t>
  </si>
  <si>
    <t>WQC-2015-LongPW-00179</t>
  </si>
  <si>
    <t>WQC-2015-MCFEG-00072</t>
  </si>
  <si>
    <t>Mid-Columbia Fisheries Enhancement Group</t>
  </si>
  <si>
    <t>Ellensburg Area Riparian Enhancement</t>
  </si>
  <si>
    <t>Metaline Falls town of</t>
  </si>
  <si>
    <t>WQC-2015-MetFal-00112</t>
  </si>
  <si>
    <t>Sullivan Creek Protection Project: Metaline Falls Wastewater Upgrades</t>
  </si>
  <si>
    <t>WQC-2015-Morton-00026</t>
  </si>
  <si>
    <t>Morton city of</t>
  </si>
  <si>
    <t>Morton Wastewater Treatment System Improvements</t>
  </si>
  <si>
    <t>WQC-2015-Morton-00053</t>
  </si>
  <si>
    <t>Morton Collection System Improvements</t>
  </si>
  <si>
    <t>WQC-2015-MSRF-00104</t>
  </si>
  <si>
    <t>Methow Salmon Recovery Foundation</t>
  </si>
  <si>
    <t>Methow Water Quality Restoration and Monitoring Project</t>
  </si>
  <si>
    <t>WQC-2015-MukiWD-00056</t>
  </si>
  <si>
    <t>Mukilteo Water and Wastewater District</t>
  </si>
  <si>
    <t>MWWD WWTF Design: Secondary Clarifier, Splitter Box, Aerobic Digester</t>
  </si>
  <si>
    <t>Nisqually Indian Tribe</t>
  </si>
  <si>
    <t>WQC-2015-NisqIT-00051</t>
  </si>
  <si>
    <t>Ohop Phase III Riparian Revegetation Project</t>
  </si>
  <si>
    <t>WQC-2015-OakHar-00021</t>
  </si>
  <si>
    <t>Oak Harbor city of</t>
  </si>
  <si>
    <t>City of Oak Harbor Wastewater Treatment Plant</t>
  </si>
  <si>
    <t>WQC-2015-OakHar-00110</t>
  </si>
  <si>
    <t>City of Oak Harbor Wastewater Outfall Project</t>
  </si>
  <si>
    <t>WQC-2015-OkanCD-00009</t>
  </si>
  <si>
    <t>Okanogan Conservation District</t>
  </si>
  <si>
    <t>Okanogan Water Quality BMPs Project</t>
  </si>
  <si>
    <t>WQC-2015-Okanog-00041</t>
  </si>
  <si>
    <t>Okanogan city of</t>
  </si>
  <si>
    <t>Wastewater Treatment Facility Headworks Improvements</t>
  </si>
  <si>
    <t>Palouse Rock Lake Conservation District</t>
  </si>
  <si>
    <t>WQC-2015-PaRoCD-00103</t>
  </si>
  <si>
    <t>Rock Lake and Palouse BMP Direct Seed Partnership</t>
  </si>
  <si>
    <t>WQC-2015-PierCD-00197</t>
  </si>
  <si>
    <t>Pierce Conservation District</t>
  </si>
  <si>
    <t>WRIA 10 (Puyallup River) Water Quality Revolving Fund Feasibility Study</t>
  </si>
  <si>
    <t>Port Gamble S'Klallam Indian Tribe</t>
  </si>
  <si>
    <t>WQC-2015-PoGaIT-00062</t>
  </si>
  <si>
    <t>Port Gamble S'Klallam Tribe Membrane BioReactor WWTP (MBR) Design</t>
  </si>
  <si>
    <t>WQC-2015-PoGaIT-00065</t>
  </si>
  <si>
    <t>Sewer Lift Station and Force Main from RGF to MBR WWTP Site: Design &amp; Const</t>
  </si>
  <si>
    <t>WQC-2015-PoGaIT-00075</t>
  </si>
  <si>
    <t>Port Gamble Pollution Identification, Correction &amp; Restoration Program</t>
  </si>
  <si>
    <t>Port Orchard city of - Public Works Department</t>
  </si>
  <si>
    <t>WQC-2015-PoOrPW-00079</t>
  </si>
  <si>
    <t>SR 166 Milepost 2.54 Estuary Restoration Design &amp; Permitting</t>
  </si>
  <si>
    <t>WQC-2015-PorAngPW-00175</t>
  </si>
  <si>
    <t>Port Angeles city of - Public Works</t>
  </si>
  <si>
    <t>Port Angeles CSO Phase 2</t>
  </si>
  <si>
    <t>Poulsbo city of - Public Works Department</t>
  </si>
  <si>
    <t>WQC-2015-PoulPW-00138</t>
  </si>
  <si>
    <t>City of Poulsbo TMDL Implementation Plan</t>
  </si>
  <si>
    <t>WQC-2015-Rivers-00194</t>
  </si>
  <si>
    <t>Riverside town of</t>
  </si>
  <si>
    <t>Town of Riverside Wastewater Improvements</t>
  </si>
  <si>
    <t>WQC-2015-Ruston-00060</t>
  </si>
  <si>
    <t>Ruston city of</t>
  </si>
  <si>
    <t>City of Ruston Stormwater Management Plan</t>
  </si>
  <si>
    <t>WQC-2015-SacWSD-00073</t>
  </si>
  <si>
    <t>Sacheen Lake Water and Sewer District</t>
  </si>
  <si>
    <t>Sacheen Lake Wastewater Collection and Treatment Project</t>
  </si>
  <si>
    <t>WQC-2015-SamiWD-00076</t>
  </si>
  <si>
    <t>Samish Water District</t>
  </si>
  <si>
    <t>Samish Water District - Lake Samish Pump Station No. 4 Rebuild</t>
  </si>
  <si>
    <t>WQC-2015-SequPW-00008</t>
  </si>
  <si>
    <t>Sequim city of - Public Works Department</t>
  </si>
  <si>
    <t>STORMWATER AS A RESOURCE: Sequim Stormwater Management Plan and Program</t>
  </si>
  <si>
    <t>WQC-2015-SequPW-00131</t>
  </si>
  <si>
    <t>City of Sequim Water Reuse Facility Aerobic Digester Aeration Improvments</t>
  </si>
  <si>
    <t>WQC-2015-SFEG-00084</t>
  </si>
  <si>
    <t>Skagit Fisheries Enhancement Group</t>
  </si>
  <si>
    <t>Colony Creek/McElroy Slough Water Quality Improvement Project - Phase 1</t>
  </si>
  <si>
    <t>WQC-2015-ShelPW-00077</t>
  </si>
  <si>
    <t>Shelton city of - Public Works Department</t>
  </si>
  <si>
    <t>City of Shelton Basin 3 Sewer Rehabilitation Project</t>
  </si>
  <si>
    <t>Skagit County - Planning and Development Services</t>
  </si>
  <si>
    <t>WQC-2015-SkCoPD-00130</t>
  </si>
  <si>
    <t>Skagit County Non-point Repair Fund and Edison LOSS Green Upgrades</t>
  </si>
  <si>
    <t>Skagit County - Public Works Department</t>
  </si>
  <si>
    <t>WQC-2015-SkCoPW-00034</t>
  </si>
  <si>
    <t>Trumpeter Creek Riparian and Channel Restoration</t>
  </si>
  <si>
    <t>Snohomish County - Pubic Works Department</t>
  </si>
  <si>
    <t>WQC-2015-SnCoPW-00183</t>
  </si>
  <si>
    <t>Snohomish County Clean Water Loan and Grant Program</t>
  </si>
  <si>
    <t>WQC-2015-SoaLak-00020</t>
  </si>
  <si>
    <t>Soap Lake city of</t>
  </si>
  <si>
    <t>Sewer Capital Improvements Plan</t>
  </si>
  <si>
    <t>WQC-2015-SoSaSo-00043</t>
  </si>
  <si>
    <t>Sound Salmon Solutions</t>
  </si>
  <si>
    <t>Stillwater Natural Area Restoration</t>
  </si>
  <si>
    <t>WQC-2015-SoSaSo-00045</t>
  </si>
  <si>
    <t>Lower Mainstem Stillaguamish Restoration</t>
  </si>
  <si>
    <t>WQC-2015-Spokan-00013</t>
  </si>
  <si>
    <t>Spokane, city of</t>
  </si>
  <si>
    <t>Design Projects for Combined Sewer Overflow (CSO) 12 and CSO 33-1</t>
  </si>
  <si>
    <t>WQC-2015-Spokan-00017</t>
  </si>
  <si>
    <t>Northwest Spokane Wet Weather Mitigation</t>
  </si>
  <si>
    <t>WQC-2015-Spokan-00025</t>
  </si>
  <si>
    <t>Combined Sewer Overflow (CSO) Basin 33-2 Control Facility</t>
  </si>
  <si>
    <t>WQC-2015-Spokan-00030</t>
  </si>
  <si>
    <t>North River Combined Sewer Overflow (CSO) Projects</t>
  </si>
  <si>
    <t>WQC-2015-Spokan-00032</t>
  </si>
  <si>
    <t>RPWRF Tertiary Treatment</t>
  </si>
  <si>
    <t>WQC-2015-Spokan-00035</t>
  </si>
  <si>
    <t>Combined Sewer Overflow (CSO) Basin 6 Control Facility</t>
  </si>
  <si>
    <t>WQC-2015-Spokan-00036</t>
  </si>
  <si>
    <t>Riverside Park Water Reclamation Facility (RPWRF) Construction Projects</t>
  </si>
  <si>
    <t>WQC-2015-Spokan-00037</t>
  </si>
  <si>
    <t>RPWRF Solids Recycle Pump Station</t>
  </si>
  <si>
    <t>WQC-2015-Spokan-00038</t>
  </si>
  <si>
    <t>Riverside Park Water Reclamation Facility (RPWRF) Digester</t>
  </si>
  <si>
    <t>WQC-2015-Spokan-00039</t>
  </si>
  <si>
    <t>Biochar Pilot Monitoring</t>
  </si>
  <si>
    <t>Sprague city of</t>
  </si>
  <si>
    <t>WQC-2015-Spragu-00127</t>
  </si>
  <si>
    <t>General Sewer Plan</t>
  </si>
  <si>
    <t>The Lands Council</t>
  </si>
  <si>
    <t>WQC-2015-TLC-00125</t>
  </si>
  <si>
    <t>Riparian Restoration in the Little Spokane River Watershed</t>
  </si>
  <si>
    <t>Toppenish city of - Public Works Department</t>
  </si>
  <si>
    <t>WQC-2015-Toppen-00146</t>
  </si>
  <si>
    <t>Engineering Evaluation/General Sewer Plan</t>
  </si>
  <si>
    <t>WQC-2015-TroUnl-00128</t>
  </si>
  <si>
    <t>Trout Unlimited</t>
  </si>
  <si>
    <t>Methow River Riparian Restoration and Cleanup Project at the Red Shirt Mill</t>
  </si>
  <si>
    <t>WQC-2015-VeraWP-00113</t>
  </si>
  <si>
    <t>Vera Water and Power</t>
  </si>
  <si>
    <t>Sun Acres LOSS Decommission/Spokane County System Connection</t>
  </si>
  <si>
    <t>WQC-2015-WashPW-00139</t>
  </si>
  <si>
    <t>Washougal city of - Public Works Department</t>
  </si>
  <si>
    <t>City of Washougal Wastewater Treatment Plant Expansion Project, 2014.</t>
  </si>
  <si>
    <t>WQC-2015-WeRiPW-00061</t>
  </si>
  <si>
    <t>West Richland city of - Public Works Department</t>
  </si>
  <si>
    <t>Biosolids Processing Facility</t>
  </si>
  <si>
    <t>WQC-2015-YelmPW-00040</t>
  </si>
  <si>
    <t>Yelm city of - Public Works Department</t>
  </si>
  <si>
    <t>City of Yelm Stormwater Comprehensive Plan</t>
  </si>
  <si>
    <t>Application Tracking Number</t>
  </si>
  <si>
    <t>Applicant Organization</t>
  </si>
  <si>
    <t>Ecology Region</t>
  </si>
  <si>
    <t>Project Category</t>
  </si>
  <si>
    <t>Nonpoint Activity</t>
  </si>
  <si>
    <t>Wastewater Facility</t>
  </si>
  <si>
    <t>Yes</t>
  </si>
  <si>
    <t>Preconstruction Requested</t>
  </si>
  <si>
    <t>Washington State Department of Ecology - SFY2015 Water Quality Combned Funding Program
List of Applications</t>
  </si>
  <si>
    <t>Funding Requested</t>
  </si>
  <si>
    <t>Total Funding Requested: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</si>
</sst>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3" fillId="33" borderId="10" xfId="0" applyFont="1" applyFill="1" applyBorder="1" applyAlignment="1">
      <alignment horizontal="center" vertical="top" wrapText="1"/>
    </xf>
    <xf numFmtId="168" fontId="33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168" fontId="0" fillId="0" borderId="10" xfId="0" applyNumberFormat="1" applyBorder="1" applyAlignment="1">
      <alignment vertical="top" wrapText="1"/>
    </xf>
    <xf numFmtId="168" fontId="0" fillId="0" borderId="11" xfId="0" applyNumberFormat="1" applyBorder="1" applyAlignment="1">
      <alignment vertical="top"/>
    </xf>
    <xf numFmtId="168" fontId="0" fillId="0" borderId="12" xfId="0" applyNumberFormat="1" applyBorder="1" applyAlignment="1">
      <alignment vertical="top"/>
    </xf>
    <xf numFmtId="168" fontId="0" fillId="0" borderId="0" xfId="0" applyNumberFormat="1" applyAlignment="1">
      <alignment vertical="top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showGridLines="0" tabSelected="1" zoomScalePageLayoutView="0" workbookViewId="0" topLeftCell="A1">
      <selection activeCell="C80" sqref="C80"/>
    </sheetView>
  </sheetViews>
  <sheetFormatPr defaultColWidth="9.140625" defaultRowHeight="15"/>
  <cols>
    <col min="1" max="1" width="28.57421875" style="2" customWidth="1"/>
    <col min="2" max="2" width="35.00390625" style="6" customWidth="1"/>
    <col min="3" max="3" width="41.28125" style="6" customWidth="1"/>
    <col min="4" max="4" width="16.421875" style="2" customWidth="1"/>
    <col min="5" max="5" width="22.421875" style="2" customWidth="1"/>
    <col min="6" max="6" width="19.57421875" style="13" customWidth="1"/>
    <col min="7" max="8" width="12.28125" style="0" customWidth="1"/>
    <col min="9" max="9" width="15.57421875" style="0" customWidth="1"/>
  </cols>
  <sheetData>
    <row r="1" spans="1:9" ht="25.5" customHeight="1">
      <c r="A1" s="14" t="s">
        <v>260</v>
      </c>
      <c r="B1" s="15"/>
      <c r="C1" s="15"/>
      <c r="D1" s="15"/>
      <c r="E1" s="15"/>
      <c r="F1" s="15"/>
      <c r="G1" s="15"/>
      <c r="H1" s="15"/>
      <c r="I1" s="15"/>
    </row>
    <row r="2" spans="1:9" ht="30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2" customFormat="1" ht="34.5" customHeight="1">
      <c r="A3" s="7" t="s">
        <v>252</v>
      </c>
      <c r="B3" s="7" t="s">
        <v>253</v>
      </c>
      <c r="C3" s="7" t="s">
        <v>0</v>
      </c>
      <c r="D3" s="7" t="s">
        <v>254</v>
      </c>
      <c r="E3" s="7" t="s">
        <v>255</v>
      </c>
      <c r="F3" s="8" t="s">
        <v>261</v>
      </c>
      <c r="G3" s="7" t="s">
        <v>4</v>
      </c>
      <c r="H3" s="7" t="s">
        <v>5</v>
      </c>
      <c r="I3" s="7" t="s">
        <v>259</v>
      </c>
    </row>
    <row r="4" spans="1:9" ht="31.5" customHeight="1">
      <c r="A4" s="3" t="s">
        <v>6</v>
      </c>
      <c r="B4" s="5" t="s">
        <v>7</v>
      </c>
      <c r="C4" s="4" t="s">
        <v>8</v>
      </c>
      <c r="D4" s="1" t="s">
        <v>9</v>
      </c>
      <c r="E4" s="1" t="s">
        <v>257</v>
      </c>
      <c r="F4" s="10">
        <v>1919000</v>
      </c>
      <c r="G4" s="1"/>
      <c r="H4" s="1" t="s">
        <v>258</v>
      </c>
      <c r="I4" s="1" t="s">
        <v>258</v>
      </c>
    </row>
    <row r="5" spans="1:9" ht="31.5" customHeight="1">
      <c r="A5" s="3" t="s">
        <v>10</v>
      </c>
      <c r="B5" s="4" t="s">
        <v>11</v>
      </c>
      <c r="C5" s="4" t="s">
        <v>12</v>
      </c>
      <c r="D5" s="1" t="s">
        <v>13</v>
      </c>
      <c r="E5" s="1" t="s">
        <v>256</v>
      </c>
      <c r="F5" s="10">
        <v>86579</v>
      </c>
      <c r="G5" s="1"/>
      <c r="H5" s="1"/>
      <c r="I5" s="1"/>
    </row>
    <row r="6" spans="1:9" ht="31.5" customHeight="1">
      <c r="A6" s="3" t="s">
        <v>14</v>
      </c>
      <c r="B6" s="4" t="s">
        <v>11</v>
      </c>
      <c r="C6" s="4" t="s">
        <v>15</v>
      </c>
      <c r="D6" s="1" t="s">
        <v>13</v>
      </c>
      <c r="E6" s="1" t="s">
        <v>256</v>
      </c>
      <c r="F6" s="10">
        <v>196893.56</v>
      </c>
      <c r="G6" s="1"/>
      <c r="H6" s="1"/>
      <c r="I6" s="1"/>
    </row>
    <row r="7" spans="1:9" ht="31.5" customHeight="1">
      <c r="A7" s="3" t="s">
        <v>16</v>
      </c>
      <c r="B7" s="4" t="s">
        <v>11</v>
      </c>
      <c r="C7" s="4" t="s">
        <v>17</v>
      </c>
      <c r="D7" s="1" t="s">
        <v>13</v>
      </c>
      <c r="E7" s="1" t="s">
        <v>256</v>
      </c>
      <c r="F7" s="10">
        <v>160015.21</v>
      </c>
      <c r="G7" s="1"/>
      <c r="H7" s="1"/>
      <c r="I7" s="1"/>
    </row>
    <row r="8" spans="1:9" ht="31.5" customHeight="1">
      <c r="A8" s="3" t="s">
        <v>18</v>
      </c>
      <c r="B8" s="4" t="s">
        <v>19</v>
      </c>
      <c r="C8" s="4" t="s">
        <v>20</v>
      </c>
      <c r="D8" s="1" t="s">
        <v>13</v>
      </c>
      <c r="E8" s="1" t="s">
        <v>256</v>
      </c>
      <c r="F8" s="10">
        <v>250000</v>
      </c>
      <c r="G8" s="1"/>
      <c r="H8" s="1"/>
      <c r="I8" s="1"/>
    </row>
    <row r="9" spans="1:9" ht="31.5" customHeight="1">
      <c r="A9" s="3" t="s">
        <v>21</v>
      </c>
      <c r="B9" s="4" t="s">
        <v>22</v>
      </c>
      <c r="C9" s="4" t="s">
        <v>23</v>
      </c>
      <c r="D9" s="1" t="s">
        <v>24</v>
      </c>
      <c r="E9" s="1" t="s">
        <v>256</v>
      </c>
      <c r="F9" s="10">
        <v>250000</v>
      </c>
      <c r="G9" s="1"/>
      <c r="H9" s="1"/>
      <c r="I9" s="1"/>
    </row>
    <row r="10" spans="1:9" ht="31.5" customHeight="1">
      <c r="A10" s="3" t="s">
        <v>28</v>
      </c>
      <c r="B10" s="5" t="s">
        <v>29</v>
      </c>
      <c r="C10" s="4" t="s">
        <v>30</v>
      </c>
      <c r="D10" s="1" t="s">
        <v>9</v>
      </c>
      <c r="E10" s="1" t="s">
        <v>257</v>
      </c>
      <c r="F10" s="10">
        <v>1410000</v>
      </c>
      <c r="G10" s="1"/>
      <c r="H10" s="1" t="s">
        <v>258</v>
      </c>
      <c r="I10" s="1" t="s">
        <v>258</v>
      </c>
    </row>
    <row r="11" spans="1:9" ht="31.5" customHeight="1">
      <c r="A11" s="3" t="s">
        <v>25</v>
      </c>
      <c r="B11" s="5" t="s">
        <v>26</v>
      </c>
      <c r="C11" s="4" t="s">
        <v>27</v>
      </c>
      <c r="D11" s="1" t="s">
        <v>24</v>
      </c>
      <c r="E11" s="1" t="s">
        <v>256</v>
      </c>
      <c r="F11" s="10">
        <v>70000</v>
      </c>
      <c r="G11" s="1"/>
      <c r="H11" s="1"/>
      <c r="I11" s="1"/>
    </row>
    <row r="12" spans="1:9" ht="31.5" customHeight="1">
      <c r="A12" s="3" t="s">
        <v>31</v>
      </c>
      <c r="B12" s="4" t="s">
        <v>32</v>
      </c>
      <c r="C12" s="5" t="s">
        <v>33</v>
      </c>
      <c r="D12" s="1" t="s">
        <v>13</v>
      </c>
      <c r="E12" s="1" t="s">
        <v>257</v>
      </c>
      <c r="F12" s="10">
        <v>2916946.56</v>
      </c>
      <c r="G12" s="1"/>
      <c r="H12" s="1"/>
      <c r="I12" s="1"/>
    </row>
    <row r="13" spans="1:9" ht="31.5" customHeight="1">
      <c r="A13" s="3" t="s">
        <v>34</v>
      </c>
      <c r="B13" s="4" t="s">
        <v>32</v>
      </c>
      <c r="C13" s="4" t="s">
        <v>35</v>
      </c>
      <c r="D13" s="1" t="s">
        <v>13</v>
      </c>
      <c r="E13" s="1" t="s">
        <v>257</v>
      </c>
      <c r="F13" s="10">
        <v>100000</v>
      </c>
      <c r="G13" s="1"/>
      <c r="H13" s="1" t="s">
        <v>258</v>
      </c>
      <c r="I13" s="1" t="s">
        <v>258</v>
      </c>
    </row>
    <row r="14" spans="1:9" ht="31.5" customHeight="1">
      <c r="A14" s="3" t="s">
        <v>36</v>
      </c>
      <c r="B14" s="4" t="s">
        <v>32</v>
      </c>
      <c r="C14" s="4" t="s">
        <v>37</v>
      </c>
      <c r="D14" s="1" t="s">
        <v>13</v>
      </c>
      <c r="E14" s="1" t="s">
        <v>257</v>
      </c>
      <c r="F14" s="10">
        <v>100000</v>
      </c>
      <c r="G14" s="1"/>
      <c r="H14" s="1" t="s">
        <v>258</v>
      </c>
      <c r="I14" s="1"/>
    </row>
    <row r="15" spans="1:9" ht="31.5" customHeight="1">
      <c r="A15" s="3" t="s">
        <v>39</v>
      </c>
      <c r="B15" s="5" t="s">
        <v>40</v>
      </c>
      <c r="C15" s="4" t="s">
        <v>41</v>
      </c>
      <c r="D15" s="1" t="s">
        <v>9</v>
      </c>
      <c r="E15" s="1" t="s">
        <v>256</v>
      </c>
      <c r="F15" s="10">
        <v>107270.67</v>
      </c>
      <c r="G15" s="1"/>
      <c r="H15" s="1"/>
      <c r="I15" s="1"/>
    </row>
    <row r="16" spans="1:9" ht="31.5" customHeight="1">
      <c r="A16" s="3" t="s">
        <v>42</v>
      </c>
      <c r="B16" s="4" t="s">
        <v>43</v>
      </c>
      <c r="C16" s="4" t="s">
        <v>44</v>
      </c>
      <c r="D16" s="1" t="s">
        <v>45</v>
      </c>
      <c r="E16" s="1" t="s">
        <v>257</v>
      </c>
      <c r="F16" s="10">
        <v>10693570</v>
      </c>
      <c r="G16" s="1" t="s">
        <v>258</v>
      </c>
      <c r="H16" s="1" t="s">
        <v>258</v>
      </c>
      <c r="I16" s="1"/>
    </row>
    <row r="17" spans="1:9" ht="31.5" customHeight="1">
      <c r="A17" s="3" t="s">
        <v>46</v>
      </c>
      <c r="B17" s="5" t="s">
        <v>47</v>
      </c>
      <c r="C17" s="4" t="s">
        <v>48</v>
      </c>
      <c r="D17" s="1" t="s">
        <v>45</v>
      </c>
      <c r="E17" s="1" t="s">
        <v>257</v>
      </c>
      <c r="F17" s="10">
        <v>120000</v>
      </c>
      <c r="G17" s="1"/>
      <c r="H17" s="1"/>
      <c r="I17" s="1" t="s">
        <v>258</v>
      </c>
    </row>
    <row r="18" spans="1:9" ht="31.5" customHeight="1">
      <c r="A18" s="3" t="s">
        <v>49</v>
      </c>
      <c r="B18" s="4" t="s">
        <v>50</v>
      </c>
      <c r="C18" s="4" t="s">
        <v>51</v>
      </c>
      <c r="D18" s="1" t="s">
        <v>45</v>
      </c>
      <c r="E18" s="1" t="s">
        <v>256</v>
      </c>
      <c r="F18" s="10">
        <v>250000</v>
      </c>
      <c r="G18" s="1"/>
      <c r="H18" s="1"/>
      <c r="I18" s="1"/>
    </row>
    <row r="19" spans="1:9" ht="31.5" customHeight="1">
      <c r="A19" s="3" t="s">
        <v>52</v>
      </c>
      <c r="B19" s="4" t="s">
        <v>53</v>
      </c>
      <c r="C19" s="4" t="s">
        <v>54</v>
      </c>
      <c r="D19" s="1" t="s">
        <v>24</v>
      </c>
      <c r="E19" s="1" t="s">
        <v>256</v>
      </c>
      <c r="F19" s="10">
        <v>250000</v>
      </c>
      <c r="G19" s="1"/>
      <c r="H19" s="1"/>
      <c r="I19" s="1"/>
    </row>
    <row r="20" spans="1:9" ht="31.5" customHeight="1">
      <c r="A20" s="3" t="s">
        <v>55</v>
      </c>
      <c r="B20" s="5" t="s">
        <v>56</v>
      </c>
      <c r="C20" s="4" t="s">
        <v>57</v>
      </c>
      <c r="D20" s="1" t="s">
        <v>9</v>
      </c>
      <c r="E20" s="1" t="s">
        <v>257</v>
      </c>
      <c r="F20" s="10">
        <v>2984000</v>
      </c>
      <c r="G20" s="1"/>
      <c r="H20" s="1" t="s">
        <v>258</v>
      </c>
      <c r="I20" s="1" t="s">
        <v>258</v>
      </c>
    </row>
    <row r="21" spans="1:9" ht="31.5" customHeight="1">
      <c r="A21" s="3" t="s">
        <v>58</v>
      </c>
      <c r="B21" s="4" t="s">
        <v>59</v>
      </c>
      <c r="C21" s="4" t="s">
        <v>60</v>
      </c>
      <c r="D21" s="1" t="s">
        <v>9</v>
      </c>
      <c r="E21" s="1" t="s">
        <v>257</v>
      </c>
      <c r="F21" s="10">
        <v>2199280</v>
      </c>
      <c r="G21" s="1"/>
      <c r="H21" s="1" t="s">
        <v>258</v>
      </c>
      <c r="I21" s="1"/>
    </row>
    <row r="22" spans="1:9" ht="31.5" customHeight="1">
      <c r="A22" s="3" t="s">
        <v>61</v>
      </c>
      <c r="B22" s="4" t="s">
        <v>59</v>
      </c>
      <c r="C22" s="4" t="s">
        <v>62</v>
      </c>
      <c r="D22" s="1" t="s">
        <v>9</v>
      </c>
      <c r="E22" s="1" t="s">
        <v>257</v>
      </c>
      <c r="F22" s="10">
        <v>302000</v>
      </c>
      <c r="G22" s="1"/>
      <c r="H22" s="1" t="s">
        <v>258</v>
      </c>
      <c r="I22" s="1"/>
    </row>
    <row r="23" spans="1:9" ht="31.5" customHeight="1">
      <c r="A23" s="3" t="s">
        <v>63</v>
      </c>
      <c r="B23" s="5" t="s">
        <v>64</v>
      </c>
      <c r="C23" s="5" t="s">
        <v>65</v>
      </c>
      <c r="D23" s="1" t="s">
        <v>13</v>
      </c>
      <c r="E23" s="1" t="s">
        <v>3</v>
      </c>
      <c r="F23" s="10">
        <v>500000</v>
      </c>
      <c r="G23" s="1"/>
      <c r="H23" s="1"/>
      <c r="I23" s="1"/>
    </row>
    <row r="24" spans="1:9" ht="31.5" customHeight="1">
      <c r="A24" s="3" t="s">
        <v>66</v>
      </c>
      <c r="B24" s="4" t="s">
        <v>67</v>
      </c>
      <c r="C24" s="4" t="s">
        <v>68</v>
      </c>
      <c r="D24" s="1" t="s">
        <v>9</v>
      </c>
      <c r="E24" s="1" t="s">
        <v>256</v>
      </c>
      <c r="F24" s="10">
        <v>307948.29</v>
      </c>
      <c r="G24" s="1"/>
      <c r="H24" s="1"/>
      <c r="I24" s="1"/>
    </row>
    <row r="25" spans="1:9" ht="31.5" customHeight="1">
      <c r="A25" s="3" t="s">
        <v>69</v>
      </c>
      <c r="B25" s="5" t="s">
        <v>70</v>
      </c>
      <c r="C25" s="4" t="s">
        <v>71</v>
      </c>
      <c r="D25" s="1" t="s">
        <v>13</v>
      </c>
      <c r="E25" s="1" t="s">
        <v>257</v>
      </c>
      <c r="F25" s="10">
        <v>29459059</v>
      </c>
      <c r="G25" s="1"/>
      <c r="H25" s="1"/>
      <c r="I25" s="1"/>
    </row>
    <row r="26" spans="1:9" ht="31.5" customHeight="1">
      <c r="A26" s="3" t="s">
        <v>72</v>
      </c>
      <c r="B26" s="5" t="s">
        <v>70</v>
      </c>
      <c r="C26" s="4" t="s">
        <v>73</v>
      </c>
      <c r="D26" s="1" t="s">
        <v>13</v>
      </c>
      <c r="E26" s="1" t="s">
        <v>257</v>
      </c>
      <c r="F26" s="10">
        <v>9167466</v>
      </c>
      <c r="G26" s="1" t="s">
        <v>258</v>
      </c>
      <c r="H26" s="1"/>
      <c r="I26" s="1"/>
    </row>
    <row r="27" spans="1:9" ht="31.5" customHeight="1">
      <c r="A27" s="3" t="s">
        <v>74</v>
      </c>
      <c r="B27" s="5" t="s">
        <v>70</v>
      </c>
      <c r="C27" s="4" t="s">
        <v>75</v>
      </c>
      <c r="D27" s="1" t="s">
        <v>13</v>
      </c>
      <c r="E27" s="1" t="s">
        <v>257</v>
      </c>
      <c r="F27" s="10">
        <v>29124256</v>
      </c>
      <c r="G27" s="1"/>
      <c r="H27" s="1"/>
      <c r="I27" s="1"/>
    </row>
    <row r="28" spans="1:9" ht="31.5" customHeight="1">
      <c r="A28" s="3" t="s">
        <v>76</v>
      </c>
      <c r="B28" s="5" t="s">
        <v>70</v>
      </c>
      <c r="C28" s="4" t="s">
        <v>77</v>
      </c>
      <c r="D28" s="1" t="s">
        <v>13</v>
      </c>
      <c r="E28" s="1" t="s">
        <v>257</v>
      </c>
      <c r="F28" s="10">
        <v>12961250</v>
      </c>
      <c r="G28" s="1"/>
      <c r="H28" s="1"/>
      <c r="I28" s="1"/>
    </row>
    <row r="29" spans="1:9" ht="31.5" customHeight="1">
      <c r="A29" s="3" t="s">
        <v>78</v>
      </c>
      <c r="B29" s="5" t="s">
        <v>70</v>
      </c>
      <c r="C29" s="4" t="s">
        <v>79</v>
      </c>
      <c r="D29" s="1" t="s">
        <v>13</v>
      </c>
      <c r="E29" s="1" t="s">
        <v>257</v>
      </c>
      <c r="F29" s="10">
        <v>27717058</v>
      </c>
      <c r="G29" s="1"/>
      <c r="H29" s="1"/>
      <c r="I29" s="1"/>
    </row>
    <row r="30" spans="1:9" ht="31.5" customHeight="1">
      <c r="A30" s="3" t="s">
        <v>81</v>
      </c>
      <c r="B30" s="5" t="s">
        <v>80</v>
      </c>
      <c r="C30" s="4" t="s">
        <v>82</v>
      </c>
      <c r="D30" s="1" t="s">
        <v>13</v>
      </c>
      <c r="E30" s="1" t="s">
        <v>257</v>
      </c>
      <c r="F30" s="10">
        <v>100000</v>
      </c>
      <c r="G30" s="1"/>
      <c r="H30" s="1"/>
      <c r="I30" s="1"/>
    </row>
    <row r="31" spans="1:9" ht="31.5" customHeight="1">
      <c r="A31" s="3" t="s">
        <v>83</v>
      </c>
      <c r="B31" s="4" t="s">
        <v>84</v>
      </c>
      <c r="C31" s="4" t="s">
        <v>85</v>
      </c>
      <c r="D31" s="1" t="s">
        <v>13</v>
      </c>
      <c r="E31" s="1" t="s">
        <v>256</v>
      </c>
      <c r="F31" s="10">
        <v>317104.69</v>
      </c>
      <c r="G31" s="1"/>
      <c r="H31" s="1"/>
      <c r="I31" s="1"/>
    </row>
    <row r="32" spans="1:9" ht="31.5" customHeight="1">
      <c r="A32" s="3" t="s">
        <v>86</v>
      </c>
      <c r="B32" s="4" t="s">
        <v>84</v>
      </c>
      <c r="C32" s="4" t="s">
        <v>38</v>
      </c>
      <c r="D32" s="1" t="s">
        <v>13</v>
      </c>
      <c r="E32" s="1" t="s">
        <v>3</v>
      </c>
      <c r="F32" s="10">
        <v>1495000</v>
      </c>
      <c r="G32" s="1"/>
      <c r="H32" s="1"/>
      <c r="I32" s="1"/>
    </row>
    <row r="33" spans="1:9" ht="31.5" customHeight="1">
      <c r="A33" s="3" t="s">
        <v>108</v>
      </c>
      <c r="B33" s="4" t="s">
        <v>109</v>
      </c>
      <c r="C33" s="4" t="s">
        <v>110</v>
      </c>
      <c r="D33" s="1" t="s">
        <v>13</v>
      </c>
      <c r="E33" s="1" t="s">
        <v>257</v>
      </c>
      <c r="F33" s="10">
        <v>4025000</v>
      </c>
      <c r="G33" s="1"/>
      <c r="H33" s="1"/>
      <c r="I33" s="1"/>
    </row>
    <row r="34" spans="1:9" ht="31.5" customHeight="1">
      <c r="A34" s="3" t="s">
        <v>87</v>
      </c>
      <c r="B34" s="4" t="s">
        <v>88</v>
      </c>
      <c r="C34" s="4" t="s">
        <v>89</v>
      </c>
      <c r="D34" s="1" t="s">
        <v>13</v>
      </c>
      <c r="E34" s="1" t="s">
        <v>257</v>
      </c>
      <c r="F34" s="10">
        <v>5000000</v>
      </c>
      <c r="G34" s="1"/>
      <c r="H34" s="1"/>
      <c r="I34" s="1"/>
    </row>
    <row r="35" spans="1:9" ht="31.5" customHeight="1">
      <c r="A35" s="3" t="s">
        <v>96</v>
      </c>
      <c r="B35" s="5" t="s">
        <v>97</v>
      </c>
      <c r="C35" s="4" t="s">
        <v>98</v>
      </c>
      <c r="D35" s="1" t="s">
        <v>24</v>
      </c>
      <c r="E35" s="1" t="s">
        <v>256</v>
      </c>
      <c r="F35" s="10">
        <v>150000</v>
      </c>
      <c r="G35" s="1"/>
      <c r="H35" s="1"/>
      <c r="I35" s="1"/>
    </row>
    <row r="36" spans="1:9" ht="31.5" customHeight="1">
      <c r="A36" s="3" t="s">
        <v>100</v>
      </c>
      <c r="B36" s="4" t="s">
        <v>99</v>
      </c>
      <c r="C36" s="5" t="s">
        <v>101</v>
      </c>
      <c r="D36" s="1" t="s">
        <v>9</v>
      </c>
      <c r="E36" s="1" t="s">
        <v>256</v>
      </c>
      <c r="F36" s="10">
        <v>103650</v>
      </c>
      <c r="G36" s="1"/>
      <c r="H36" s="1"/>
      <c r="I36" s="1"/>
    </row>
    <row r="37" spans="1:9" ht="31.5" customHeight="1">
      <c r="A37" s="3" t="s">
        <v>106</v>
      </c>
      <c r="B37" s="4" t="s">
        <v>105</v>
      </c>
      <c r="C37" s="4" t="s">
        <v>107</v>
      </c>
      <c r="D37" s="1" t="s">
        <v>45</v>
      </c>
      <c r="E37" s="1" t="s">
        <v>1</v>
      </c>
      <c r="F37" s="10">
        <v>22013</v>
      </c>
      <c r="G37" s="1"/>
      <c r="H37" s="1"/>
      <c r="I37" s="1" t="s">
        <v>258</v>
      </c>
    </row>
    <row r="38" spans="1:9" ht="31.5" customHeight="1">
      <c r="A38" s="3" t="s">
        <v>113</v>
      </c>
      <c r="B38" s="5" t="s">
        <v>111</v>
      </c>
      <c r="C38" s="4" t="s">
        <v>112</v>
      </c>
      <c r="D38" s="1" t="s">
        <v>9</v>
      </c>
      <c r="E38" s="1" t="s">
        <v>257</v>
      </c>
      <c r="F38" s="10">
        <v>5400000</v>
      </c>
      <c r="G38" s="1"/>
      <c r="H38" s="1"/>
      <c r="I38" s="1"/>
    </row>
    <row r="39" spans="1:9" ht="31.5" customHeight="1">
      <c r="A39" s="3" t="s">
        <v>90</v>
      </c>
      <c r="B39" s="4" t="s">
        <v>91</v>
      </c>
      <c r="C39" s="4" t="s">
        <v>92</v>
      </c>
      <c r="D39" s="1" t="s">
        <v>9</v>
      </c>
      <c r="E39" s="1" t="s">
        <v>256</v>
      </c>
      <c r="F39" s="10">
        <v>249070</v>
      </c>
      <c r="G39" s="1"/>
      <c r="H39" s="1"/>
      <c r="I39" s="1"/>
    </row>
    <row r="40" spans="1:9" ht="31.5" customHeight="1">
      <c r="A40" s="3" t="s">
        <v>93</v>
      </c>
      <c r="B40" s="4" t="s">
        <v>94</v>
      </c>
      <c r="C40" s="4" t="s">
        <v>95</v>
      </c>
      <c r="D40" s="1" t="s">
        <v>9</v>
      </c>
      <c r="E40" s="1" t="s">
        <v>1</v>
      </c>
      <c r="F40" s="10">
        <v>428000</v>
      </c>
      <c r="G40" s="1"/>
      <c r="H40" s="1"/>
      <c r="I40" s="1"/>
    </row>
    <row r="41" spans="1:9" ht="31.5" customHeight="1">
      <c r="A41" s="3" t="s">
        <v>102</v>
      </c>
      <c r="B41" s="4" t="s">
        <v>103</v>
      </c>
      <c r="C41" s="4" t="s">
        <v>104</v>
      </c>
      <c r="D41" s="1" t="s">
        <v>13</v>
      </c>
      <c r="E41" s="1" t="s">
        <v>256</v>
      </c>
      <c r="F41" s="10">
        <v>305292</v>
      </c>
      <c r="G41" s="1"/>
      <c r="H41" s="1"/>
      <c r="I41" s="1"/>
    </row>
    <row r="42" spans="1:9" ht="31.5" customHeight="1">
      <c r="A42" s="3" t="s">
        <v>118</v>
      </c>
      <c r="B42" s="4" t="s">
        <v>117</v>
      </c>
      <c r="C42" s="4" t="s">
        <v>119</v>
      </c>
      <c r="D42" s="1" t="s">
        <v>45</v>
      </c>
      <c r="E42" s="1" t="s">
        <v>257</v>
      </c>
      <c r="F42" s="10">
        <v>246920</v>
      </c>
      <c r="G42" s="1"/>
      <c r="H42" s="1" t="s">
        <v>258</v>
      </c>
      <c r="I42" s="1" t="s">
        <v>258</v>
      </c>
    </row>
    <row r="43" spans="1:9" ht="31.5" customHeight="1">
      <c r="A43" s="3" t="s">
        <v>125</v>
      </c>
      <c r="B43" s="4" t="s">
        <v>126</v>
      </c>
      <c r="C43" s="4" t="s">
        <v>127</v>
      </c>
      <c r="D43" s="1" t="s">
        <v>24</v>
      </c>
      <c r="E43" s="1" t="s">
        <v>256</v>
      </c>
      <c r="F43" s="10">
        <v>246000</v>
      </c>
      <c r="G43" s="1"/>
      <c r="H43" s="1"/>
      <c r="I43" s="1"/>
    </row>
    <row r="44" spans="1:9" ht="31.5" customHeight="1">
      <c r="A44" s="3" t="s">
        <v>114</v>
      </c>
      <c r="B44" s="5" t="s">
        <v>115</v>
      </c>
      <c r="C44" s="4" t="s">
        <v>116</v>
      </c>
      <c r="D44" s="1" t="s">
        <v>24</v>
      </c>
      <c r="E44" s="1" t="s">
        <v>256</v>
      </c>
      <c r="F44" s="10">
        <v>142217</v>
      </c>
      <c r="G44" s="1"/>
      <c r="H44" s="1"/>
      <c r="I44" s="1"/>
    </row>
    <row r="45" spans="1:9" ht="31.5" customHeight="1">
      <c r="A45" s="3" t="s">
        <v>120</v>
      </c>
      <c r="B45" s="4" t="s">
        <v>121</v>
      </c>
      <c r="C45" s="4" t="s">
        <v>122</v>
      </c>
      <c r="D45" s="1" t="s">
        <v>9</v>
      </c>
      <c r="E45" s="1" t="s">
        <v>257</v>
      </c>
      <c r="F45" s="10">
        <v>783000</v>
      </c>
      <c r="G45" s="1"/>
      <c r="H45" s="1"/>
      <c r="I45" s="1" t="s">
        <v>258</v>
      </c>
    </row>
    <row r="46" spans="1:9" ht="31.5" customHeight="1">
      <c r="A46" s="3" t="s">
        <v>123</v>
      </c>
      <c r="B46" s="4" t="s">
        <v>121</v>
      </c>
      <c r="C46" s="4" t="s">
        <v>124</v>
      </c>
      <c r="D46" s="1" t="s">
        <v>9</v>
      </c>
      <c r="E46" s="1" t="s">
        <v>257</v>
      </c>
      <c r="F46" s="10">
        <v>1162900</v>
      </c>
      <c r="G46" s="1"/>
      <c r="H46" s="1" t="s">
        <v>258</v>
      </c>
      <c r="I46" s="1" t="s">
        <v>258</v>
      </c>
    </row>
    <row r="47" spans="1:9" ht="31.5" customHeight="1">
      <c r="A47" s="3" t="s">
        <v>128</v>
      </c>
      <c r="B47" s="4" t="s">
        <v>129</v>
      </c>
      <c r="C47" s="4" t="s">
        <v>130</v>
      </c>
      <c r="D47" s="1" t="s">
        <v>13</v>
      </c>
      <c r="E47" s="1" t="s">
        <v>257</v>
      </c>
      <c r="F47" s="10">
        <v>825000</v>
      </c>
      <c r="G47" s="1" t="s">
        <v>258</v>
      </c>
      <c r="H47" s="1"/>
      <c r="I47" s="1"/>
    </row>
    <row r="48" spans="1:9" ht="31.5" customHeight="1">
      <c r="A48" s="3" t="s">
        <v>132</v>
      </c>
      <c r="B48" s="4" t="s">
        <v>131</v>
      </c>
      <c r="C48" s="4" t="s">
        <v>133</v>
      </c>
      <c r="D48" s="1" t="s">
        <v>9</v>
      </c>
      <c r="E48" s="1" t="s">
        <v>256</v>
      </c>
      <c r="F48" s="10">
        <v>59768</v>
      </c>
      <c r="G48" s="1"/>
      <c r="H48" s="1"/>
      <c r="I48" s="1"/>
    </row>
    <row r="49" spans="1:9" ht="31.5" customHeight="1">
      <c r="A49" s="3" t="s">
        <v>134</v>
      </c>
      <c r="B49" s="4" t="s">
        <v>135</v>
      </c>
      <c r="C49" s="4" t="s">
        <v>136</v>
      </c>
      <c r="D49" s="1" t="s">
        <v>13</v>
      </c>
      <c r="E49" s="1" t="s">
        <v>257</v>
      </c>
      <c r="F49" s="10">
        <v>8260000</v>
      </c>
      <c r="G49" s="1"/>
      <c r="H49" s="1" t="s">
        <v>258</v>
      </c>
      <c r="I49" s="1" t="s">
        <v>258</v>
      </c>
    </row>
    <row r="50" spans="1:9" ht="31.5" customHeight="1">
      <c r="A50" s="3" t="s">
        <v>137</v>
      </c>
      <c r="B50" s="4" t="s">
        <v>135</v>
      </c>
      <c r="C50" s="4" t="s">
        <v>138</v>
      </c>
      <c r="D50" s="1" t="s">
        <v>13</v>
      </c>
      <c r="E50" s="1" t="s">
        <v>257</v>
      </c>
      <c r="F50" s="10">
        <v>3200000</v>
      </c>
      <c r="G50" s="1"/>
      <c r="H50" s="1" t="s">
        <v>258</v>
      </c>
      <c r="I50" s="1" t="s">
        <v>258</v>
      </c>
    </row>
    <row r="51" spans="1:9" ht="31.5" customHeight="1">
      <c r="A51" s="3" t="s">
        <v>142</v>
      </c>
      <c r="B51" s="4" t="s">
        <v>143</v>
      </c>
      <c r="C51" s="4" t="s">
        <v>144</v>
      </c>
      <c r="D51" s="1" t="s">
        <v>24</v>
      </c>
      <c r="E51" s="1" t="s">
        <v>257</v>
      </c>
      <c r="F51" s="10">
        <v>660000</v>
      </c>
      <c r="G51" s="1"/>
      <c r="H51" s="1"/>
      <c r="I51" s="1"/>
    </row>
    <row r="52" spans="1:9" ht="31.5" customHeight="1">
      <c r="A52" s="3" t="s">
        <v>139</v>
      </c>
      <c r="B52" s="4" t="s">
        <v>140</v>
      </c>
      <c r="C52" s="4" t="s">
        <v>141</v>
      </c>
      <c r="D52" s="1" t="s">
        <v>24</v>
      </c>
      <c r="E52" s="1" t="s">
        <v>256</v>
      </c>
      <c r="F52" s="10">
        <v>248019</v>
      </c>
      <c r="G52" s="1"/>
      <c r="H52" s="1"/>
      <c r="I52" s="1"/>
    </row>
    <row r="53" spans="1:9" ht="31.5" customHeight="1">
      <c r="A53" s="3" t="s">
        <v>146</v>
      </c>
      <c r="B53" s="4" t="s">
        <v>145</v>
      </c>
      <c r="C53" s="4" t="s">
        <v>147</v>
      </c>
      <c r="D53" s="1" t="s">
        <v>45</v>
      </c>
      <c r="E53" s="1" t="s">
        <v>256</v>
      </c>
      <c r="F53" s="10">
        <v>427000</v>
      </c>
      <c r="G53" s="1"/>
      <c r="H53" s="1"/>
      <c r="I53" s="1"/>
    </row>
    <row r="54" spans="1:9" ht="31.5" customHeight="1">
      <c r="A54" s="3" t="s">
        <v>148</v>
      </c>
      <c r="B54" s="4" t="s">
        <v>149</v>
      </c>
      <c r="C54" s="4" t="s">
        <v>150</v>
      </c>
      <c r="D54" s="1" t="s">
        <v>13</v>
      </c>
      <c r="E54" s="1" t="s">
        <v>1</v>
      </c>
      <c r="F54" s="10">
        <v>41353.76</v>
      </c>
      <c r="G54" s="1"/>
      <c r="H54" s="1"/>
      <c r="I54" s="1"/>
    </row>
    <row r="55" spans="1:9" ht="31.5" customHeight="1">
      <c r="A55" s="3" t="s">
        <v>161</v>
      </c>
      <c r="B55" s="5" t="s">
        <v>162</v>
      </c>
      <c r="C55" s="4" t="s">
        <v>163</v>
      </c>
      <c r="D55" s="1" t="s">
        <v>9</v>
      </c>
      <c r="E55" s="1" t="s">
        <v>257</v>
      </c>
      <c r="F55" s="10">
        <v>12000000</v>
      </c>
      <c r="G55" s="1"/>
      <c r="H55" s="1"/>
      <c r="I55" s="1"/>
    </row>
    <row r="56" spans="1:9" ht="31.5" customHeight="1">
      <c r="A56" s="3" t="s">
        <v>152</v>
      </c>
      <c r="B56" s="4" t="s">
        <v>151</v>
      </c>
      <c r="C56" s="4" t="s">
        <v>153</v>
      </c>
      <c r="D56" s="1" t="s">
        <v>13</v>
      </c>
      <c r="E56" s="1" t="s">
        <v>257</v>
      </c>
      <c r="F56" s="10">
        <v>1446350</v>
      </c>
      <c r="G56" s="1"/>
      <c r="H56" s="1"/>
      <c r="I56" s="1" t="s">
        <v>258</v>
      </c>
    </row>
    <row r="57" spans="1:9" ht="31.5" customHeight="1">
      <c r="A57" s="3" t="s">
        <v>154</v>
      </c>
      <c r="B57" s="4" t="s">
        <v>151</v>
      </c>
      <c r="C57" s="4" t="s">
        <v>155</v>
      </c>
      <c r="D57" s="1" t="s">
        <v>13</v>
      </c>
      <c r="E57" s="1" t="s">
        <v>257</v>
      </c>
      <c r="F57" s="10">
        <v>2180000</v>
      </c>
      <c r="G57" s="1"/>
      <c r="H57" s="1" t="s">
        <v>258</v>
      </c>
      <c r="I57" s="1"/>
    </row>
    <row r="58" spans="1:9" ht="31.5" customHeight="1">
      <c r="A58" s="3" t="s">
        <v>156</v>
      </c>
      <c r="B58" s="4" t="s">
        <v>151</v>
      </c>
      <c r="C58" s="4" t="s">
        <v>157</v>
      </c>
      <c r="D58" s="1" t="s">
        <v>13</v>
      </c>
      <c r="E58" s="1" t="s">
        <v>256</v>
      </c>
      <c r="F58" s="10">
        <v>250000</v>
      </c>
      <c r="G58" s="1"/>
      <c r="H58" s="1"/>
      <c r="I58" s="1"/>
    </row>
    <row r="59" spans="1:9" ht="31.5" customHeight="1">
      <c r="A59" s="3" t="s">
        <v>159</v>
      </c>
      <c r="B59" s="5" t="s">
        <v>158</v>
      </c>
      <c r="C59" s="4" t="s">
        <v>160</v>
      </c>
      <c r="D59" s="1" t="s">
        <v>13</v>
      </c>
      <c r="E59" s="1" t="s">
        <v>1</v>
      </c>
      <c r="F59" s="10">
        <v>250000</v>
      </c>
      <c r="G59" s="1" t="s">
        <v>258</v>
      </c>
      <c r="H59" s="1"/>
      <c r="I59" s="1"/>
    </row>
    <row r="60" spans="1:9" ht="31.5" customHeight="1">
      <c r="A60" s="3" t="s">
        <v>165</v>
      </c>
      <c r="B60" s="5" t="s">
        <v>164</v>
      </c>
      <c r="C60" s="4" t="s">
        <v>166</v>
      </c>
      <c r="D60" s="1" t="s">
        <v>13</v>
      </c>
      <c r="E60" s="1" t="s">
        <v>256</v>
      </c>
      <c r="F60" s="10">
        <v>198700</v>
      </c>
      <c r="G60" s="1"/>
      <c r="H60" s="1"/>
      <c r="I60" s="1"/>
    </row>
    <row r="61" spans="1:9" ht="31.5" customHeight="1">
      <c r="A61" s="3" t="s">
        <v>167</v>
      </c>
      <c r="B61" s="4" t="s">
        <v>168</v>
      </c>
      <c r="C61" s="4" t="s">
        <v>169</v>
      </c>
      <c r="D61" s="1" t="s">
        <v>24</v>
      </c>
      <c r="E61" s="1" t="s">
        <v>257</v>
      </c>
      <c r="F61" s="10">
        <v>500000</v>
      </c>
      <c r="G61" s="1"/>
      <c r="H61" s="1" t="s">
        <v>258</v>
      </c>
      <c r="I61" s="1" t="s">
        <v>258</v>
      </c>
    </row>
    <row r="62" spans="1:9" ht="31.5" customHeight="1">
      <c r="A62" s="3" t="s">
        <v>170</v>
      </c>
      <c r="B62" s="4" t="s">
        <v>171</v>
      </c>
      <c r="C62" s="4" t="s">
        <v>172</v>
      </c>
      <c r="D62" s="1" t="s">
        <v>9</v>
      </c>
      <c r="E62" s="1" t="s">
        <v>1</v>
      </c>
      <c r="F62" s="10">
        <v>72375</v>
      </c>
      <c r="G62" s="1"/>
      <c r="H62" s="1"/>
      <c r="I62" s="1"/>
    </row>
    <row r="63" spans="1:9" ht="31.5" customHeight="1">
      <c r="A63" s="3" t="s">
        <v>173</v>
      </c>
      <c r="B63" s="4" t="s">
        <v>174</v>
      </c>
      <c r="C63" s="4" t="s">
        <v>175</v>
      </c>
      <c r="D63" s="1" t="s">
        <v>45</v>
      </c>
      <c r="E63" s="1" t="s">
        <v>257</v>
      </c>
      <c r="F63" s="10">
        <v>11000000</v>
      </c>
      <c r="G63" s="1" t="s">
        <v>258</v>
      </c>
      <c r="H63" s="1" t="s">
        <v>258</v>
      </c>
      <c r="I63" s="1"/>
    </row>
    <row r="64" spans="1:9" ht="31.5" customHeight="1">
      <c r="A64" s="3" t="s">
        <v>176</v>
      </c>
      <c r="B64" s="4" t="s">
        <v>177</v>
      </c>
      <c r="C64" s="5" t="s">
        <v>178</v>
      </c>
      <c r="D64" s="1" t="s">
        <v>13</v>
      </c>
      <c r="E64" s="1" t="s">
        <v>257</v>
      </c>
      <c r="F64" s="10">
        <v>835593</v>
      </c>
      <c r="G64" s="1"/>
      <c r="H64" s="1"/>
      <c r="I64" s="1"/>
    </row>
    <row r="65" spans="1:9" ht="31.5" customHeight="1">
      <c r="A65" s="3" t="s">
        <v>179</v>
      </c>
      <c r="B65" s="5" t="s">
        <v>180</v>
      </c>
      <c r="C65" s="4" t="s">
        <v>181</v>
      </c>
      <c r="D65" s="1" t="s">
        <v>9</v>
      </c>
      <c r="E65" s="1" t="s">
        <v>1</v>
      </c>
      <c r="F65" s="10">
        <v>249964</v>
      </c>
      <c r="G65" s="1"/>
      <c r="H65" s="1"/>
      <c r="I65" s="1"/>
    </row>
    <row r="66" spans="1:9" ht="31.5" customHeight="1">
      <c r="A66" s="3" t="s">
        <v>182</v>
      </c>
      <c r="B66" s="5" t="s">
        <v>180</v>
      </c>
      <c r="C66" s="4" t="s">
        <v>183</v>
      </c>
      <c r="D66" s="1" t="s">
        <v>9</v>
      </c>
      <c r="E66" s="1" t="s">
        <v>257</v>
      </c>
      <c r="F66" s="10">
        <v>912000</v>
      </c>
      <c r="G66" s="1" t="s">
        <v>258</v>
      </c>
      <c r="H66" s="1"/>
      <c r="I66" s="1"/>
    </row>
    <row r="67" spans="1:9" ht="31.5" customHeight="1">
      <c r="A67" s="3" t="s">
        <v>187</v>
      </c>
      <c r="B67" s="5" t="s">
        <v>188</v>
      </c>
      <c r="C67" s="4" t="s">
        <v>189</v>
      </c>
      <c r="D67" s="1" t="s">
        <v>9</v>
      </c>
      <c r="E67" s="1" t="s">
        <v>257</v>
      </c>
      <c r="F67" s="10">
        <v>6347080</v>
      </c>
      <c r="G67" s="1"/>
      <c r="H67" s="1" t="s">
        <v>258</v>
      </c>
      <c r="I67" s="1"/>
    </row>
    <row r="68" spans="1:9" ht="31.5" customHeight="1">
      <c r="A68" s="3" t="s">
        <v>191</v>
      </c>
      <c r="B68" s="5" t="s">
        <v>190</v>
      </c>
      <c r="C68" s="5" t="s">
        <v>192</v>
      </c>
      <c r="D68" s="1" t="s">
        <v>13</v>
      </c>
      <c r="E68" s="1" t="s">
        <v>256</v>
      </c>
      <c r="F68" s="10">
        <v>1000000</v>
      </c>
      <c r="G68" s="1" t="s">
        <v>258</v>
      </c>
      <c r="H68" s="1"/>
      <c r="I68" s="1"/>
    </row>
    <row r="69" spans="1:9" ht="31.5" customHeight="1">
      <c r="A69" s="3" t="s">
        <v>194</v>
      </c>
      <c r="B69" s="5" t="s">
        <v>193</v>
      </c>
      <c r="C69" s="4" t="s">
        <v>195</v>
      </c>
      <c r="D69" s="1" t="s">
        <v>13</v>
      </c>
      <c r="E69" s="1" t="s">
        <v>256</v>
      </c>
      <c r="F69" s="10">
        <v>248662.5</v>
      </c>
      <c r="G69" s="1"/>
      <c r="H69" s="1"/>
      <c r="I69" s="1"/>
    </row>
    <row r="70" spans="1:9" ht="31.5" customHeight="1">
      <c r="A70" s="3" t="s">
        <v>184</v>
      </c>
      <c r="B70" s="4" t="s">
        <v>185</v>
      </c>
      <c r="C70" s="5" t="s">
        <v>186</v>
      </c>
      <c r="D70" s="1" t="s">
        <v>13</v>
      </c>
      <c r="E70" s="1" t="s">
        <v>256</v>
      </c>
      <c r="F70" s="10">
        <v>212388</v>
      </c>
      <c r="G70" s="1"/>
      <c r="H70" s="1"/>
      <c r="I70" s="1"/>
    </row>
    <row r="71" spans="1:9" ht="31.5" customHeight="1">
      <c r="A71" s="3" t="s">
        <v>197</v>
      </c>
      <c r="B71" s="5" t="s">
        <v>196</v>
      </c>
      <c r="C71" s="4" t="s">
        <v>198</v>
      </c>
      <c r="D71" s="1" t="s">
        <v>13</v>
      </c>
      <c r="E71" s="1" t="s">
        <v>3</v>
      </c>
      <c r="F71" s="10">
        <v>499330</v>
      </c>
      <c r="G71" s="1"/>
      <c r="H71" s="1"/>
      <c r="I71" s="1"/>
    </row>
    <row r="72" spans="1:9" ht="31.5" customHeight="1">
      <c r="A72" s="3" t="s">
        <v>199</v>
      </c>
      <c r="B72" s="4" t="s">
        <v>200</v>
      </c>
      <c r="C72" s="4" t="s">
        <v>201</v>
      </c>
      <c r="D72" s="1" t="s">
        <v>45</v>
      </c>
      <c r="E72" s="1" t="s">
        <v>257</v>
      </c>
      <c r="F72" s="10">
        <v>75000</v>
      </c>
      <c r="G72" s="1"/>
      <c r="H72" s="1"/>
      <c r="I72" s="1" t="s">
        <v>258</v>
      </c>
    </row>
    <row r="73" spans="1:9" ht="31.5" customHeight="1">
      <c r="A73" s="3" t="s">
        <v>202</v>
      </c>
      <c r="B73" s="4" t="s">
        <v>203</v>
      </c>
      <c r="C73" s="4" t="s">
        <v>204</v>
      </c>
      <c r="D73" s="1" t="s">
        <v>13</v>
      </c>
      <c r="E73" s="1" t="s">
        <v>256</v>
      </c>
      <c r="F73" s="10">
        <v>120730</v>
      </c>
      <c r="G73" s="1"/>
      <c r="H73" s="1"/>
      <c r="I73" s="1"/>
    </row>
    <row r="74" spans="1:9" ht="31.5" customHeight="1">
      <c r="A74" s="3" t="s">
        <v>205</v>
      </c>
      <c r="B74" s="4" t="s">
        <v>203</v>
      </c>
      <c r="C74" s="4" t="s">
        <v>206</v>
      </c>
      <c r="D74" s="1" t="s">
        <v>13</v>
      </c>
      <c r="E74" s="1" t="s">
        <v>256</v>
      </c>
      <c r="F74" s="10">
        <v>109465</v>
      </c>
      <c r="G74" s="1"/>
      <c r="H74" s="1"/>
      <c r="I74" s="1"/>
    </row>
    <row r="75" spans="1:9" ht="31.5" customHeight="1">
      <c r="A75" s="3" t="s">
        <v>207</v>
      </c>
      <c r="B75" s="4" t="s">
        <v>208</v>
      </c>
      <c r="C75" s="5" t="s">
        <v>209</v>
      </c>
      <c r="D75" s="1" t="s">
        <v>45</v>
      </c>
      <c r="E75" s="1" t="s">
        <v>257</v>
      </c>
      <c r="F75" s="10">
        <v>3225000</v>
      </c>
      <c r="G75" s="1"/>
      <c r="H75" s="1"/>
      <c r="I75" s="1"/>
    </row>
    <row r="76" spans="1:9" ht="31.5" customHeight="1">
      <c r="A76" s="3" t="s">
        <v>210</v>
      </c>
      <c r="B76" s="4" t="s">
        <v>208</v>
      </c>
      <c r="C76" s="4" t="s">
        <v>211</v>
      </c>
      <c r="D76" s="1" t="s">
        <v>45</v>
      </c>
      <c r="E76" s="1" t="s">
        <v>2</v>
      </c>
      <c r="F76" s="10">
        <v>3325000</v>
      </c>
      <c r="G76" s="1"/>
      <c r="H76" s="1" t="s">
        <v>258</v>
      </c>
      <c r="I76" s="1"/>
    </row>
    <row r="77" spans="1:9" ht="31.5" customHeight="1">
      <c r="A77" s="3" t="s">
        <v>212</v>
      </c>
      <c r="B77" s="4" t="s">
        <v>208</v>
      </c>
      <c r="C77" s="5" t="s">
        <v>213</v>
      </c>
      <c r="D77" s="1" t="s">
        <v>45</v>
      </c>
      <c r="E77" s="1" t="s">
        <v>257</v>
      </c>
      <c r="F77" s="10">
        <v>3130000</v>
      </c>
      <c r="G77" s="1"/>
      <c r="H77" s="1" t="s">
        <v>258</v>
      </c>
      <c r="I77" s="1"/>
    </row>
    <row r="78" spans="1:9" ht="31.5" customHeight="1">
      <c r="A78" s="3" t="s">
        <v>214</v>
      </c>
      <c r="B78" s="4" t="s">
        <v>208</v>
      </c>
      <c r="C78" s="4" t="s">
        <v>215</v>
      </c>
      <c r="D78" s="1" t="s">
        <v>45</v>
      </c>
      <c r="E78" s="1" t="s">
        <v>257</v>
      </c>
      <c r="F78" s="10">
        <v>4950000</v>
      </c>
      <c r="G78" s="1"/>
      <c r="H78" s="1"/>
      <c r="I78" s="1"/>
    </row>
    <row r="79" spans="1:9" ht="31.5" customHeight="1">
      <c r="A79" s="3" t="s">
        <v>216</v>
      </c>
      <c r="B79" s="4" t="s">
        <v>208</v>
      </c>
      <c r="C79" s="4" t="s">
        <v>217</v>
      </c>
      <c r="D79" s="1" t="s">
        <v>45</v>
      </c>
      <c r="E79" s="1" t="s">
        <v>257</v>
      </c>
      <c r="F79" s="10">
        <v>13585000</v>
      </c>
      <c r="G79" s="1"/>
      <c r="H79" s="1"/>
      <c r="I79" s="1"/>
    </row>
    <row r="80" spans="1:9" ht="31.5" customHeight="1">
      <c r="A80" s="3" t="s">
        <v>218</v>
      </c>
      <c r="B80" s="4" t="s">
        <v>208</v>
      </c>
      <c r="C80" s="4" t="s">
        <v>219</v>
      </c>
      <c r="D80" s="1" t="s">
        <v>45</v>
      </c>
      <c r="E80" s="1" t="s">
        <v>257</v>
      </c>
      <c r="F80" s="10">
        <v>610000</v>
      </c>
      <c r="G80" s="1"/>
      <c r="H80" s="1"/>
      <c r="I80" s="1"/>
    </row>
    <row r="81" spans="1:9" ht="31.5" customHeight="1">
      <c r="A81" s="3" t="s">
        <v>220</v>
      </c>
      <c r="B81" s="4" t="s">
        <v>208</v>
      </c>
      <c r="C81" s="4" t="s">
        <v>221</v>
      </c>
      <c r="D81" s="1" t="s">
        <v>45</v>
      </c>
      <c r="E81" s="1" t="s">
        <v>257</v>
      </c>
      <c r="F81" s="10">
        <v>5525000</v>
      </c>
      <c r="G81" s="1" t="s">
        <v>258</v>
      </c>
      <c r="H81" s="1"/>
      <c r="I81" s="1"/>
    </row>
    <row r="82" spans="1:9" ht="31.5" customHeight="1">
      <c r="A82" s="3" t="s">
        <v>222</v>
      </c>
      <c r="B82" s="4" t="s">
        <v>208</v>
      </c>
      <c r="C82" s="4" t="s">
        <v>223</v>
      </c>
      <c r="D82" s="1" t="s">
        <v>45</v>
      </c>
      <c r="E82" s="1" t="s">
        <v>257</v>
      </c>
      <c r="F82" s="10">
        <v>2700000</v>
      </c>
      <c r="G82" s="1"/>
      <c r="H82" s="1"/>
      <c r="I82" s="1"/>
    </row>
    <row r="83" spans="1:9" ht="31.5" customHeight="1">
      <c r="A83" s="3" t="s">
        <v>224</v>
      </c>
      <c r="B83" s="4" t="s">
        <v>208</v>
      </c>
      <c r="C83" s="4" t="s">
        <v>225</v>
      </c>
      <c r="D83" s="1" t="s">
        <v>45</v>
      </c>
      <c r="E83" s="1" t="s">
        <v>257</v>
      </c>
      <c r="F83" s="10">
        <v>17655000</v>
      </c>
      <c r="G83" s="1"/>
      <c r="H83" s="1"/>
      <c r="I83" s="1"/>
    </row>
    <row r="84" spans="1:9" ht="31.5" customHeight="1">
      <c r="A84" s="3" t="s">
        <v>226</v>
      </c>
      <c r="B84" s="4" t="s">
        <v>208</v>
      </c>
      <c r="C84" s="4" t="s">
        <v>227</v>
      </c>
      <c r="D84" s="1" t="s">
        <v>45</v>
      </c>
      <c r="E84" s="1" t="s">
        <v>256</v>
      </c>
      <c r="F84" s="10">
        <v>245000</v>
      </c>
      <c r="G84" s="1"/>
      <c r="H84" s="1"/>
      <c r="I84" s="1"/>
    </row>
    <row r="85" spans="1:9" ht="31.5" customHeight="1">
      <c r="A85" s="3" t="s">
        <v>229</v>
      </c>
      <c r="B85" s="4" t="s">
        <v>228</v>
      </c>
      <c r="C85" s="4" t="s">
        <v>230</v>
      </c>
      <c r="D85" s="1" t="s">
        <v>45</v>
      </c>
      <c r="E85" s="1" t="s">
        <v>257</v>
      </c>
      <c r="F85" s="10">
        <v>32890</v>
      </c>
      <c r="G85" s="1"/>
      <c r="H85" s="1"/>
      <c r="I85" s="1" t="s">
        <v>258</v>
      </c>
    </row>
    <row r="86" spans="1:9" ht="31.5" customHeight="1">
      <c r="A86" s="3" t="s">
        <v>232</v>
      </c>
      <c r="B86" s="4" t="s">
        <v>231</v>
      </c>
      <c r="C86" s="4" t="s">
        <v>233</v>
      </c>
      <c r="D86" s="1" t="s">
        <v>45</v>
      </c>
      <c r="E86" s="1" t="s">
        <v>256</v>
      </c>
      <c r="F86" s="10">
        <v>127500</v>
      </c>
      <c r="G86" s="1"/>
      <c r="H86" s="1"/>
      <c r="I86" s="1"/>
    </row>
    <row r="87" spans="1:9" ht="31.5" customHeight="1">
      <c r="A87" s="3" t="s">
        <v>235</v>
      </c>
      <c r="B87" s="5" t="s">
        <v>234</v>
      </c>
      <c r="C87" s="4" t="s">
        <v>236</v>
      </c>
      <c r="D87" s="1" t="s">
        <v>24</v>
      </c>
      <c r="E87" s="1" t="s">
        <v>257</v>
      </c>
      <c r="F87" s="10">
        <v>150000</v>
      </c>
      <c r="G87" s="1"/>
      <c r="H87" s="1"/>
      <c r="I87" s="1" t="s">
        <v>258</v>
      </c>
    </row>
    <row r="88" spans="1:9" ht="31.5" customHeight="1">
      <c r="A88" s="3" t="s">
        <v>237</v>
      </c>
      <c r="B88" s="4" t="s">
        <v>238</v>
      </c>
      <c r="C88" s="4" t="s">
        <v>239</v>
      </c>
      <c r="D88" s="1" t="s">
        <v>24</v>
      </c>
      <c r="E88" s="1" t="s">
        <v>256</v>
      </c>
      <c r="F88" s="10">
        <v>250000</v>
      </c>
      <c r="G88" s="1"/>
      <c r="H88" s="1"/>
      <c r="I88" s="1"/>
    </row>
    <row r="89" spans="1:9" ht="31.5" customHeight="1">
      <c r="A89" s="3" t="s">
        <v>240</v>
      </c>
      <c r="B89" s="4" t="s">
        <v>241</v>
      </c>
      <c r="C89" s="4" t="s">
        <v>242</v>
      </c>
      <c r="D89" s="1" t="s">
        <v>45</v>
      </c>
      <c r="E89" s="1" t="s">
        <v>257</v>
      </c>
      <c r="F89" s="10">
        <v>565069</v>
      </c>
      <c r="G89" s="1"/>
      <c r="H89" s="1" t="s">
        <v>258</v>
      </c>
      <c r="I89" s="1"/>
    </row>
    <row r="90" spans="1:9" ht="31.5" customHeight="1">
      <c r="A90" s="3" t="s">
        <v>243</v>
      </c>
      <c r="B90" s="5" t="s">
        <v>244</v>
      </c>
      <c r="C90" s="4" t="s">
        <v>245</v>
      </c>
      <c r="D90" s="1" t="s">
        <v>9</v>
      </c>
      <c r="E90" s="1" t="s">
        <v>257</v>
      </c>
      <c r="F90" s="10">
        <v>13450000</v>
      </c>
      <c r="G90" s="1"/>
      <c r="H90" s="1"/>
      <c r="I90" s="1" t="s">
        <v>258</v>
      </c>
    </row>
    <row r="91" spans="1:9" ht="31.5" customHeight="1">
      <c r="A91" s="3" t="s">
        <v>246</v>
      </c>
      <c r="B91" s="5" t="s">
        <v>247</v>
      </c>
      <c r="C91" s="4" t="s">
        <v>248</v>
      </c>
      <c r="D91" s="1" t="s">
        <v>45</v>
      </c>
      <c r="E91" s="1" t="s">
        <v>257</v>
      </c>
      <c r="F91" s="10">
        <v>915000</v>
      </c>
      <c r="G91" s="1" t="s">
        <v>258</v>
      </c>
      <c r="H91" s="1"/>
      <c r="I91" s="1"/>
    </row>
    <row r="92" spans="1:9" ht="31.5" customHeight="1">
      <c r="A92" s="3" t="s">
        <v>249</v>
      </c>
      <c r="B92" s="5" t="s">
        <v>250</v>
      </c>
      <c r="C92" s="4" t="s">
        <v>251</v>
      </c>
      <c r="D92" s="1" t="s">
        <v>9</v>
      </c>
      <c r="E92" s="1" t="s">
        <v>1</v>
      </c>
      <c r="F92" s="10">
        <v>100000</v>
      </c>
      <c r="G92" s="1"/>
      <c r="H92" s="1"/>
      <c r="I92" s="1"/>
    </row>
    <row r="93" ht="31.5" customHeight="1" thickBot="1">
      <c r="F93" s="11"/>
    </row>
    <row r="94" spans="5:6" ht="31.5" customHeight="1" thickBot="1">
      <c r="E94" s="9" t="s">
        <v>262</v>
      </c>
      <c r="F94" s="12">
        <f>SUM(F4:F93)</f>
        <v>276547996.24</v>
      </c>
    </row>
  </sheetData>
  <sheetProtection/>
  <mergeCells count="1">
    <mergeCell ref="A1:I2"/>
  </mergeCells>
  <printOptions horizontalCentered="1"/>
  <pageMargins left="0.3" right="0.1" top="0" bottom="0.25" header="0.25" footer="0.25"/>
  <pageSetup fitToHeight="8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Brada, Brian (ECY)</dc:creator>
  <cp:keywords/>
  <dc:description/>
  <cp:lastModifiedBy>brbr461</cp:lastModifiedBy>
  <cp:lastPrinted>2013-12-13T01:48:58Z</cp:lastPrinted>
  <dcterms:created xsi:type="dcterms:W3CDTF">2013-12-12T01:48:29Z</dcterms:created>
  <dcterms:modified xsi:type="dcterms:W3CDTF">2013-12-13T01:49:01Z</dcterms:modified>
  <cp:category/>
  <cp:version/>
  <cp:contentType/>
  <cp:contentStatus/>
</cp:coreProperties>
</file>